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0680" windowHeight="11070"/>
  </bookViews>
  <sheets>
    <sheet name="Mięso i wyroby wędliniarskie" sheetId="1" r:id="rId1"/>
  </sheets>
  <calcPr calcId="125725"/>
</workbook>
</file>

<file path=xl/calcChain.xml><?xml version="1.0" encoding="utf-8"?>
<calcChain xmlns="http://schemas.openxmlformats.org/spreadsheetml/2006/main">
  <c r="F27" i="1"/>
  <c r="H27" s="1"/>
  <c r="F26"/>
  <c r="F25"/>
  <c r="H25" s="1"/>
  <c r="F24"/>
  <c r="H24" s="1"/>
  <c r="I24" s="1"/>
  <c r="F23"/>
  <c r="H23" s="1"/>
  <c r="F22"/>
  <c r="F21"/>
  <c r="H21" s="1"/>
  <c r="F20"/>
  <c r="H20" s="1"/>
  <c r="F19"/>
  <c r="H19" s="1"/>
  <c r="F18"/>
  <c r="F17"/>
  <c r="H17" s="1"/>
  <c r="F16"/>
  <c r="H16" s="1"/>
  <c r="F15"/>
  <c r="H15" s="1"/>
  <c r="F14"/>
  <c r="F13"/>
  <c r="H13" s="1"/>
  <c r="I13" s="1"/>
  <c r="F12"/>
  <c r="H12" s="1"/>
  <c r="F11"/>
  <c r="H11" s="1"/>
  <c r="F10"/>
  <c r="F9"/>
  <c r="H9" s="1"/>
  <c r="F8"/>
  <c r="F7"/>
  <c r="H7" s="1"/>
  <c r="F6"/>
  <c r="H6" s="1"/>
  <c r="F5"/>
  <c r="H14" l="1"/>
  <c r="I14" s="1"/>
  <c r="H26"/>
  <c r="I26" s="1"/>
  <c r="H22"/>
  <c r="I22" s="1"/>
  <c r="I20"/>
  <c r="H18"/>
  <c r="I18" s="1"/>
  <c r="I16"/>
  <c r="I12"/>
  <c r="H10"/>
  <c r="I10" s="1"/>
  <c r="H8"/>
  <c r="I8" s="1"/>
  <c r="F28"/>
  <c r="I6"/>
  <c r="I7"/>
  <c r="I11"/>
  <c r="I15"/>
  <c r="I19"/>
  <c r="I23"/>
  <c r="I27"/>
  <c r="I17"/>
  <c r="I9"/>
  <c r="I21"/>
  <c r="I25"/>
  <c r="H5"/>
  <c r="H28" l="1"/>
  <c r="I5"/>
  <c r="I28" s="1"/>
</calcChain>
</file>

<file path=xl/sharedStrings.xml><?xml version="1.0" encoding="utf-8"?>
<sst xmlns="http://schemas.openxmlformats.org/spreadsheetml/2006/main" count="61" uniqueCount="39">
  <si>
    <t>Godziny dostaw od 6:30 do 7:30</t>
  </si>
  <si>
    <t>Lp.</t>
  </si>
  <si>
    <t>Nazwa artykułu i wymagania</t>
  </si>
  <si>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</si>
  <si>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</si>
  <si>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</si>
  <si>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</si>
  <si>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</si>
  <si>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</si>
  <si>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</si>
  <si>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</si>
  <si>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r>
      <rPr>
        <b/>
        <sz val="7"/>
        <rFont val="Comic Sans MS"/>
        <family val="4"/>
        <charset val="238"/>
      </rPr>
      <t xml:space="preserve">Boczek, </t>
    </r>
    <r>
      <rPr>
        <sz val="7"/>
        <rFont val="Comic Sans MS"/>
        <family val="4"/>
        <charset val="238"/>
      </rPr>
      <t>mięo bez obróbki termicznej, wędzone zimnym dymem, bez sóry, bez żeberek.</t>
    </r>
  </si>
  <si>
    <t>kg</t>
  </si>
  <si>
    <r>
      <rPr>
        <b/>
        <sz val="7"/>
        <rFont val="Comic Sans MS"/>
        <family val="4"/>
        <charset val="238"/>
      </rPr>
      <t>Cielęcina</t>
    </r>
    <r>
      <rPr>
        <sz val="7"/>
        <rFont val="Comic Sans MS"/>
        <family val="4"/>
        <charset val="238"/>
      </rPr>
      <t xml:space="preserve"> bez - kości, elementy żwieże, chowu polskiego; gat. I, mięso otrzymane z rozbioru młodych sztuk, świeże, kolor jasnoróżowy lub różowy, lekko kwaśny zapach, delikatne, luźne mięso silnie poprzerastane delikatną tkanką łączną</t>
    </r>
  </si>
  <si>
    <r>
      <rPr>
        <b/>
        <sz val="7"/>
        <rFont val="Comic Sans MS"/>
        <family val="4"/>
        <charset val="238"/>
      </rPr>
      <t>Filet z indyka</t>
    </r>
    <r>
      <rPr>
        <sz val="7"/>
        <rFont val="Comic Sans MS"/>
        <family val="4"/>
        <charset val="238"/>
      </rPr>
      <t>- świeży, z chowu polskiego, mięśnie piersiowe pozbawione skóry, kości i ścięgien, prawidłowo wykrwawione, bez przebarwień i uszkodzeń mechanicznych, oraz bez zanieczyszczeń obcych i krwi, niemoczony, niemrożony i nierozmrażany; gat. I</t>
    </r>
  </si>
  <si>
    <r>
      <rPr>
        <b/>
        <sz val="7"/>
        <rFont val="Comic Sans MS"/>
        <family val="4"/>
        <charset val="238"/>
      </rPr>
      <t>Filet z piersi kurczaka</t>
    </r>
    <r>
      <rPr>
        <sz val="7"/>
        <rFont val="Comic Sans MS"/>
        <family val="4"/>
        <charset val="238"/>
      </rPr>
      <t xml:space="preserve"> extra, pojedynczy - z chowu polskiego, świeży, mięśnie piersiowe pozbawione skóry, kości i ścięgien, bez chrząstki, prawidłowo wykrwawione, bez przebarwień i uszkodzeń mechanicznych oraz bez zanieczyszczeń obcych oraz krwi, niemoczony, niemrożony i nierozmrażany; gat I</t>
    </r>
  </si>
  <si>
    <r>
      <rPr>
        <b/>
        <sz val="7"/>
        <rFont val="Comic Sans MS"/>
        <family val="4"/>
        <charset val="238"/>
      </rPr>
      <t>Karkówka wieprzowa extra</t>
    </r>
    <r>
      <rPr>
        <sz val="7"/>
        <rFont val="Comic Sans MS"/>
        <family val="4"/>
        <charset val="238"/>
      </rPr>
      <t>, bez kości -  z chowu polskiego, świeża, część zasadnicza wieprzowiny, odcięta z odcinka szyjnego półtuszy, odcięta w linii oddzielenia głowy (z przodu), w skład karkówki wchodzi tkanka mięsna grubo włóknista, poprzerastana tłuszczem i tkanką łączną; barwa ciemnoróżowa, zapach swoisty, charakterystyczny dla każdego rodzaju mięsa, konsystencja jędrna i elastyczna, powierzchnia sucha i matowa, przekrój lekko wilgotny, sok mięsny- przezroczysty, dopuszcza się nieznaczne zmatowienie barwy mięsa, niemoczona, niemrożona i nierozmrażana; gat. I</t>
    </r>
  </si>
  <si>
    <r>
      <rPr>
        <b/>
        <sz val="7"/>
        <rFont val="Comic Sans MS"/>
        <family val="4"/>
        <charset val="238"/>
      </rPr>
      <t>Kiełbasa typu wiejska</t>
    </r>
    <r>
      <rPr>
        <sz val="7"/>
        <rFont val="Comic Sans MS"/>
        <family val="4"/>
        <charset val="238"/>
      </rPr>
      <t xml:space="preserve"> lub produkt rónoważny, min. 80% mięsa wieprzowego, smak i zapach charakterystyczny dla danego asortymentu, aromatyczny, wyczuwalny smak i zapach użytych przypraw, niedopuszczalny jest smak i zapach świadczący o nieświeżości lub inny obcy, konsystencja: surowce równomiernie rozłożone, dopuszczalne pojedyncze skupiska tłuszczu, osłonka ściśle przylegająca, barwa:charakterystyczna dla danego asortymentu, złocista, zawierające nie więcej niż 10 g tłuszczu w 100 g, produktu gotowego do spożycia</t>
    </r>
  </si>
  <si>
    <r>
      <rPr>
        <b/>
        <sz val="7"/>
        <rFont val="Comic Sans MS"/>
        <family val="4"/>
        <charset val="238"/>
      </rPr>
      <t>Łopatka wieprzowa,</t>
    </r>
    <r>
      <rPr>
        <sz val="7"/>
        <rFont val="Comic Sans MS"/>
        <family val="4"/>
        <charset val="238"/>
      </rPr>
      <t xml:space="preserve"> świeża, chowu polskiego gat I, część zasadnicza wieprzowiny, w skład łopatki wchodzi tkanka mięsna grubo włóknista, poprzerastana tłuszczem i tkanką łączną; barwa ciemno różowa, zapach swoisty, charakterystyczny dla każdego rodzaju mięsa, konsystencja jędrna i elastyczna, powierzchnia sucha i matowa, przekrój lekko wilgotny, sok mięsny przezroczysty, dopuszcza się nieznaczne
zmatowienie barwy mięsa</t>
    </r>
  </si>
  <si>
    <r>
      <rPr>
        <b/>
        <sz val="7"/>
        <rFont val="Comic Sans MS"/>
        <family val="4"/>
        <charset val="238"/>
      </rPr>
      <t>Parówki cielęce</t>
    </r>
    <r>
      <rPr>
        <sz val="7"/>
        <rFont val="Comic Sans MS"/>
        <family val="4"/>
        <charset val="238"/>
      </rPr>
      <t xml:space="preserve"> zawartośc mięsa 80% lub więcej</t>
    </r>
  </si>
  <si>
    <r>
      <rPr>
        <b/>
        <sz val="7"/>
        <rFont val="Comic Sans MS"/>
        <family val="4"/>
        <charset val="238"/>
      </rPr>
      <t xml:space="preserve">Parówki z szynki </t>
    </r>
    <r>
      <rPr>
        <sz val="7"/>
        <rFont val="Comic Sans MS"/>
        <family val="4"/>
        <charset val="238"/>
      </rPr>
      <t>zawartość mięsa 80% lub więcej</t>
    </r>
  </si>
  <si>
    <r>
      <rPr>
        <b/>
        <sz val="7"/>
        <rFont val="Comic Sans MS"/>
        <family val="4"/>
        <charset val="238"/>
      </rPr>
      <t>Pasztet pieczony drobiowy</t>
    </r>
    <r>
      <rPr>
        <sz val="7"/>
        <rFont val="Comic Sans MS"/>
        <family val="4"/>
        <charset val="238"/>
      </rPr>
      <t>, zawartość mięsa min. 90%, smak i zapach charakterystyczny, dla danego asortymentu, bez fosforanów i wypełniacz</t>
    </r>
  </si>
  <si>
    <r>
      <rPr>
        <b/>
        <sz val="7"/>
        <color rgb="FF000000"/>
        <rFont val="Comic Sans MS"/>
        <family val="4"/>
        <charset val="238"/>
      </rPr>
      <t>Polędwiczki wieprzowe,</t>
    </r>
    <r>
      <rPr>
        <sz val="7"/>
        <color rgb="FF000000"/>
        <rFont val="Comic Sans MS"/>
        <family val="4"/>
        <charset val="238"/>
      </rPr>
      <t xml:space="preserve"> świeże, chowu polskiego, gat. I</t>
    </r>
  </si>
  <si>
    <r>
      <rPr>
        <b/>
        <sz val="7"/>
        <rFont val="Comic Sans MS"/>
        <family val="4"/>
        <charset val="238"/>
      </rPr>
      <t>Schab b/k</t>
    </r>
    <r>
      <rPr>
        <sz val="7"/>
        <rFont val="Comic Sans MS"/>
        <family val="4"/>
        <charset val="238"/>
      </rPr>
      <t>, z chowu polskiego, świeży, część zasadnicza wieprzowiny -odcięta od półtuszy z odcinka piersiowo-lędźwiowego w liniach; gruby, jednolity, soczysty mięsień otoczony błoną i niewielką ilością tłuszczu, barwa ciemnoróżowa, zapach - swoisty, charakterystyczny dla każdego rodzaju mięsa, konsystencja- jędrna, elastyczna, powierzchnia-sucha, matowa, przekrój- lekko wilgotny, sok mięsny- przezroczysty,niemoczony, niemrożony i nierozmrażany. Gatunek I</t>
    </r>
  </si>
  <si>
    <r>
      <rPr>
        <b/>
        <sz val="7"/>
        <color rgb="FF000000"/>
        <rFont val="Comic Sans MS"/>
        <family val="4"/>
        <charset val="238"/>
      </rPr>
      <t>Skrzydło z indyka</t>
    </r>
    <r>
      <rPr>
        <sz val="7"/>
        <color rgb="FF000000"/>
        <rFont val="Comic Sans MS"/>
        <family val="4"/>
        <charset val="238"/>
      </rPr>
      <t xml:space="preserve"> świeże,  chowu polskiego, gat.I</t>
    </r>
  </si>
  <si>
    <r>
      <rPr>
        <b/>
        <sz val="7"/>
        <rFont val="Comic Sans MS"/>
        <family val="4"/>
        <charset val="238"/>
      </rPr>
      <t>Szynka wieprzowa extra bez kości (kulka)</t>
    </r>
    <r>
      <rPr>
        <sz val="7"/>
        <rFont val="Comic Sans MS"/>
        <family val="4"/>
        <charset val="238"/>
      </rPr>
      <t xml:space="preserve"> - z chowu polskiego, świeża, część zasadnicza wieprzowiny - odcięta z tylnej półtuszy bez nogi i golonki, linia cięcia przebiega pomiędzy I i II kręgiem kości krzyżowej, tkanka mięsna delikatna, drobnowłóknista, miękka i soczysta, produkt obrobiony kulinarnie, odtłuszczony, bez skóry i kości, powierzchnia bez przekrwień, pozacinań, barwa- ciemnoróżowa, zapach-swoisty, charakterystyczny dla każdego rodzaju mięsa, konsystencja- jędrna, elastyczna, powierzchnia- sucha, matowa, przekrój- lekko wilgotny, sok mięsny- przezroczysty, niemoczona niemrożona i nierozmrażana. Gatunek I</t>
    </r>
  </si>
  <si>
    <r>
      <rPr>
        <b/>
        <sz val="7"/>
        <rFont val="Comic Sans MS"/>
        <family val="4"/>
        <charset val="238"/>
      </rPr>
      <t xml:space="preserve">Udka z kurczaka z chowu polskiego, świeże, noga </t>
    </r>
    <r>
      <rPr>
        <sz val="7"/>
        <rFont val="Comic Sans MS"/>
        <family val="4"/>
        <charset val="238"/>
      </rPr>
      <t>- część dolna, podobnej wielkości, o wadze min. 10 dag,mięso z chowu polsiego mięso świeże, niemrożone, nierozmrażane, niemoczone, podobnej wielkości, oczyszczone, bez oznak zepsucia, o zapachu charakterystycznym dla udka z kurczaka, skóra bez przebarwień oraz zanieczyszczeń obcych.</t>
    </r>
  </si>
  <si>
    <r>
      <rPr>
        <b/>
        <sz val="7"/>
        <rFont val="Comic Sans MS"/>
        <family val="4"/>
        <charset val="238"/>
      </rPr>
      <t>Wędlina drobiowa:</t>
    </r>
    <r>
      <rPr>
        <sz val="7"/>
        <rFont val="Comic Sans MS"/>
        <family val="4"/>
        <charset val="238"/>
      </rPr>
      <t xml:space="preserve"> kurczak gotowany, w plasterkach, o zawartości min 90% mięsa, smak i zapach charakterystyczny dla danego asortymentu, bez fosforanów i wypełniaczy</t>
    </r>
  </si>
  <si>
    <r>
      <rPr>
        <b/>
        <sz val="7"/>
        <rFont val="Comic Sans MS"/>
        <family val="4"/>
        <charset val="238"/>
      </rPr>
      <t>Wędlina drobiowa</t>
    </r>
    <r>
      <rPr>
        <sz val="7"/>
        <rFont val="Comic Sans MS"/>
        <family val="4"/>
        <charset val="238"/>
      </rPr>
      <t>: polędwica z indyka w plasterkach o zawartości min 90% mięsa, smak i zapach charakterystyczny dla danego asortymentu, bez fosforanów i wypełniaczy</t>
    </r>
  </si>
  <si>
    <r>
      <rPr>
        <b/>
        <sz val="7"/>
        <rFont val="Comic Sans MS"/>
        <family val="4"/>
        <charset val="238"/>
      </rPr>
      <t>Wędlina konserwowa</t>
    </r>
    <r>
      <rPr>
        <sz val="7"/>
        <rFont val="Comic Sans MS"/>
        <family val="4"/>
        <charset val="238"/>
      </rPr>
      <t xml:space="preserve"> o zawartości min 90% mięsa, smak i zapach charakterystyczny dla danego asortymentu, bez fosforanów i wypełniaczy</t>
    </r>
  </si>
  <si>
    <r>
      <rPr>
        <b/>
        <sz val="7"/>
        <rFont val="Comic Sans MS"/>
        <family val="4"/>
        <charset val="238"/>
      </rPr>
      <t>Wędlina wieprzowa</t>
    </r>
    <r>
      <rPr>
        <sz val="7"/>
        <rFont val="Comic Sans MS"/>
        <family val="4"/>
        <charset val="238"/>
      </rPr>
      <t xml:space="preserve">  - schab biały min. 90% mięsa, plastrowana, smak i zapach: charakterystyczny dla danego asortymentu, bez fosforanów i wypełniaczy</t>
    </r>
  </si>
  <si>
    <r>
      <rPr>
        <b/>
        <sz val="7"/>
        <rFont val="Comic Sans MS"/>
        <family val="4"/>
        <charset val="238"/>
      </rPr>
      <t xml:space="preserve">Wędlina wieprzowa </t>
    </r>
    <r>
      <rPr>
        <sz val="7"/>
        <rFont val="Comic Sans MS"/>
        <family val="4"/>
        <charset val="238"/>
      </rPr>
      <t xml:space="preserve"> - szynka wiejska, plasterkowana, min. 90% mięsa, smak i zapach charakterystyczny dla danego asortymentu, bez fosforanów, i wypełniaczy</t>
    </r>
  </si>
  <si>
    <r>
      <rPr>
        <b/>
        <sz val="7"/>
        <rFont val="Comic Sans MS"/>
        <family val="4"/>
        <charset val="238"/>
      </rPr>
      <t>Wołowina  na pieczeń extra, c</t>
    </r>
    <r>
      <rPr>
        <sz val="7"/>
        <rFont val="Comic Sans MS"/>
        <family val="4"/>
        <charset val="238"/>
      </rPr>
      <t>howu polskiego</t>
    </r>
  </si>
  <si>
    <r>
      <rPr>
        <b/>
        <sz val="7"/>
        <color rgb="FF000000"/>
        <rFont val="Comic Sans MS"/>
        <family val="4"/>
        <charset val="238"/>
      </rPr>
      <t xml:space="preserve">Wołowina na rosół, typu pasek/ antrykot </t>
    </r>
    <r>
      <rPr>
        <sz val="7"/>
        <color rgb="FF000000"/>
        <rFont val="Comic Sans MS"/>
        <family val="4"/>
        <charset val="238"/>
      </rPr>
      <t>chowu polskiego, gat I</t>
    </r>
  </si>
  <si>
    <r>
      <rPr>
        <b/>
        <sz val="7"/>
        <color rgb="FF000000"/>
        <rFont val="Comic Sans MS"/>
        <family val="4"/>
        <charset val="238"/>
      </rPr>
      <t>Żeberka wędzone,</t>
    </r>
    <r>
      <rPr>
        <sz val="7"/>
        <color rgb="FF000000"/>
        <rFont val="Comic Sans MS"/>
        <family val="4"/>
        <charset val="238"/>
      </rPr>
      <t xml:space="preserve"> extra, chowu polskiego</t>
    </r>
  </si>
  <si>
    <t>SUMA</t>
  </si>
  <si>
    <t>Podane ilości mają charakter orientacyjny</t>
  </si>
  <si>
    <t xml:space="preserve">Wymagania:
— □mięso i wędliny muszą być świeże, bez oznak mrożenia, nierozmrażane, niemoczone, pochodzące wyłącznie z bieżącej produkcji, z ważnym terminem przydatności do spożycia, bez obcych zapachów i posmaków;
— □towar musi być dostarczony w oryginalnych opakowaniach producenta, wędliny w opakowaniach maksymalnie  dwukilogramowych (pokrojone w plastrach i próżniowo pakowanych), nieuszkodzonych i wykonanych z materiałów przeznaczonych do kontaktu z żywnością;
— □każda partia mięsa i wędlin musi być oznakowana, posiadać dokument HDI, na opakowaniach
zawierać informacje dotyczące min.: nazwy i adresu producenta, nazwy towaru, jego klasy, jakości, daty produkcji, terminu przydatności do spożycia, warunków przechowywania oraz innych informacji wymaganych odpowiednimi przepisami, </t>
  </si>
  <si>
    <t>Oferta cenowa na zakup i dostawę mięsa i wyrobów wędliniarskich do PP42 na 2024r.</t>
  </si>
</sst>
</file>

<file path=xl/styles.xml><?xml version="1.0" encoding="utf-8"?>
<styleSheet xmlns="http://schemas.openxmlformats.org/spreadsheetml/2006/main">
  <numFmts count="1">
    <numFmt numFmtId="164" formatCode="0."/>
  </numFmts>
  <fonts count="13">
    <font>
      <sz val="10"/>
      <color rgb="FF000000"/>
      <name val="Times New Roman"/>
      <charset val="204"/>
    </font>
    <font>
      <b/>
      <sz val="8"/>
      <name val="Comic Sans MS"/>
      <family val="4"/>
      <charset val="238"/>
    </font>
    <font>
      <b/>
      <sz val="7.5"/>
      <name val="Comic Sans MS"/>
      <family val="4"/>
      <charset val="238"/>
    </font>
    <font>
      <b/>
      <sz val="6.5"/>
      <name val="Comic Sans MS"/>
      <family val="4"/>
      <charset val="238"/>
    </font>
    <font>
      <b/>
      <sz val="7"/>
      <name val="Comic Sans MS"/>
      <family val="4"/>
      <charset val="238"/>
    </font>
    <font>
      <b/>
      <sz val="6.5"/>
      <color rgb="FF000000"/>
      <name val="Comic Sans MS"/>
      <family val="4"/>
      <charset val="238"/>
    </font>
    <font>
      <sz val="6.5"/>
      <color rgb="FF000000"/>
      <name val="Comic Sans MS"/>
      <family val="4"/>
      <charset val="238"/>
    </font>
    <font>
      <sz val="7"/>
      <name val="Comic Sans MS"/>
      <family val="4"/>
      <charset val="238"/>
    </font>
    <font>
      <sz val="7"/>
      <color rgb="FF000000"/>
      <name val="Comic Sans MS"/>
      <family val="4"/>
      <charset val="238"/>
    </font>
    <font>
      <sz val="10"/>
      <color rgb="FF000000"/>
      <name val="Times New Roman"/>
      <family val="1"/>
      <charset val="238"/>
    </font>
    <font>
      <b/>
      <sz val="7"/>
      <color rgb="FF000000"/>
      <name val="Comic Sans MS"/>
      <family val="4"/>
      <charset val="238"/>
    </font>
    <font>
      <sz val="6.5"/>
      <name val="Comic Sans MS"/>
      <family val="4"/>
      <charset val="238"/>
    </font>
    <font>
      <sz val="10"/>
      <color rgb="FF000000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0" fillId="0" borderId="0" xfId="0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left" vertical="top" shrinkToFit="1"/>
    </xf>
    <xf numFmtId="1" fontId="5" fillId="0" borderId="4" xfId="0" applyNumberFormat="1" applyFont="1" applyFill="1" applyBorder="1" applyAlignment="1" applyProtection="1">
      <alignment horizontal="center" vertical="top" shrinkToFit="1"/>
    </xf>
    <xf numFmtId="1" fontId="5" fillId="0" borderId="4" xfId="0" applyNumberFormat="1" applyFont="1" applyFill="1" applyBorder="1" applyAlignment="1" applyProtection="1">
      <alignment horizontal="right" vertical="top" indent="2" shrinkToFit="1"/>
    </xf>
    <xf numFmtId="164" fontId="6" fillId="0" borderId="4" xfId="0" applyNumberFormat="1" applyFont="1" applyFill="1" applyBorder="1" applyAlignment="1" applyProtection="1">
      <alignment horizontal="left" vertical="top" shrinkToFit="1"/>
    </xf>
    <xf numFmtId="0" fontId="7" fillId="0" borderId="4" xfId="0" applyFont="1" applyFill="1" applyBorder="1" applyAlignment="1" applyProtection="1">
      <alignment horizontal="left" vertical="top" wrapText="1"/>
    </xf>
    <xf numFmtId="1" fontId="8" fillId="0" borderId="4" xfId="0" applyNumberFormat="1" applyFont="1" applyFill="1" applyBorder="1" applyAlignment="1" applyProtection="1">
      <alignment horizontal="center" vertical="center" wrapText="1" shrinkToFit="1"/>
    </xf>
    <xf numFmtId="0" fontId="7" fillId="0" borderId="4" xfId="0" applyFont="1" applyFill="1" applyBorder="1" applyAlignment="1" applyProtection="1">
      <alignment horizontal="center" vertical="center" wrapText="1"/>
    </xf>
    <xf numFmtId="2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</xf>
    <xf numFmtId="9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7" fillId="0" borderId="6" xfId="0" applyFont="1" applyFill="1" applyBorder="1" applyAlignment="1" applyProtection="1">
      <alignment horizontal="left" vertical="top" wrapText="1"/>
    </xf>
    <xf numFmtId="1" fontId="8" fillId="0" borderId="6" xfId="0" applyNumberFormat="1" applyFont="1" applyFill="1" applyBorder="1" applyAlignment="1" applyProtection="1">
      <alignment horizontal="center" vertical="center" wrapText="1" shrinkToFit="1"/>
    </xf>
    <xf numFmtId="0" fontId="7" fillId="0" borderId="6" xfId="0" applyFont="1" applyFill="1" applyBorder="1" applyAlignment="1" applyProtection="1">
      <alignment horizontal="center" vertical="center" wrapText="1"/>
    </xf>
    <xf numFmtId="2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Fill="1" applyBorder="1" applyAlignment="1" applyProtection="1">
      <alignment horizontal="center" vertical="center" wrapText="1" shrinkToFit="1"/>
    </xf>
    <xf numFmtId="0" fontId="7" fillId="0" borderId="5" xfId="0" applyFont="1" applyFill="1" applyBorder="1" applyAlignment="1" applyProtection="1">
      <alignment horizontal="center" vertical="center" wrapText="1"/>
    </xf>
    <xf numFmtId="2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2" fontId="8" fillId="0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horizontal="right" vertical="top" wrapText="1" indent="1"/>
    </xf>
    <xf numFmtId="0" fontId="11" fillId="0" borderId="7" xfId="0" applyFont="1" applyFill="1" applyBorder="1" applyAlignment="1" applyProtection="1">
      <alignment horizontal="right" vertical="top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top" wrapText="1" indent="2"/>
    </xf>
    <xf numFmtId="0" fontId="12" fillId="0" borderId="0" xfId="0" applyFont="1" applyFill="1" applyBorder="1" applyAlignment="1" applyProtection="1">
      <alignment horizontal="left" vertical="top" wrapText="1" indent="2"/>
    </xf>
    <xf numFmtId="0" fontId="12" fillId="0" borderId="8" xfId="0" applyFont="1" applyFill="1" applyBorder="1" applyAlignment="1" applyProtection="1">
      <alignment horizontal="left" wrapText="1"/>
    </xf>
    <xf numFmtId="0" fontId="12" fillId="0" borderId="9" xfId="0" applyFont="1" applyFill="1" applyBorder="1" applyAlignment="1" applyProtection="1">
      <alignment horizontal="left" wrapText="1"/>
    </xf>
    <xf numFmtId="0" fontId="12" fillId="0" borderId="10" xfId="0" applyFont="1" applyFill="1" applyBorder="1" applyAlignment="1" applyProtection="1">
      <alignment horizontal="left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BreakPreview" zoomScaleNormal="100" zoomScaleSheetLayoutView="100" workbookViewId="0">
      <selection activeCell="I6" sqref="I6"/>
    </sheetView>
  </sheetViews>
  <sheetFormatPr defaultRowHeight="12.75"/>
  <cols>
    <col min="1" max="1" width="3.5" style="1" bestFit="1" customWidth="1"/>
    <col min="2" max="2" width="34.5" style="1" customWidth="1"/>
    <col min="3" max="3" width="8.83203125" style="1" customWidth="1"/>
    <col min="4" max="4" width="8.33203125" style="1" customWidth="1"/>
    <col min="5" max="5" width="10.83203125" style="1" customWidth="1"/>
    <col min="6" max="6" width="8.33203125" style="1" customWidth="1"/>
    <col min="7" max="7" width="8.1640625" style="1" customWidth="1"/>
    <col min="8" max="8" width="9.5" style="1" customWidth="1"/>
    <col min="9" max="9" width="10.1640625" style="1" customWidth="1"/>
    <col min="10" max="10" width="8" style="1" customWidth="1"/>
    <col min="11" max="16384" width="9.33203125" style="1"/>
  </cols>
  <sheetData>
    <row r="1" spans="1:10" ht="31.5" customHeight="1">
      <c r="A1" s="29" t="s">
        <v>38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16.5" customHeight="1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ht="33.7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>
      <c r="A4" s="4">
        <v>1</v>
      </c>
      <c r="B4" s="5">
        <v>2</v>
      </c>
      <c r="C4" s="6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ht="24" customHeight="1">
      <c r="A5" s="7">
        <v>1</v>
      </c>
      <c r="B5" s="8" t="s">
        <v>11</v>
      </c>
      <c r="C5" s="9">
        <v>17</v>
      </c>
      <c r="D5" s="10" t="s">
        <v>12</v>
      </c>
      <c r="E5" s="11"/>
      <c r="F5" s="12">
        <f>ROUND((C5*E5),2)</f>
        <v>0</v>
      </c>
      <c r="G5" s="13"/>
      <c r="H5" s="12">
        <f>ROUND((F5*G5),2)</f>
        <v>0</v>
      </c>
      <c r="I5" s="12">
        <f>ROUND((F5+H5),2)</f>
        <v>0</v>
      </c>
      <c r="J5" s="14"/>
    </row>
    <row r="6" spans="1:10" ht="67.5">
      <c r="A6" s="7">
        <v>2</v>
      </c>
      <c r="B6" s="8" t="s">
        <v>13</v>
      </c>
      <c r="C6" s="9">
        <v>50</v>
      </c>
      <c r="D6" s="10" t="s">
        <v>12</v>
      </c>
      <c r="E6" s="11"/>
      <c r="F6" s="12">
        <f t="shared" ref="F6:F27" si="0">ROUND((C6*E6),2)</f>
        <v>0</v>
      </c>
      <c r="G6" s="13"/>
      <c r="H6" s="12">
        <f t="shared" ref="H6:H27" si="1">ROUND((F6*G6),2)</f>
        <v>0</v>
      </c>
      <c r="I6" s="12">
        <f t="shared" ref="I6:I27" si="2">ROUND((F6+H6),2)</f>
        <v>0</v>
      </c>
      <c r="J6" s="14"/>
    </row>
    <row r="7" spans="1:10" ht="70.5" customHeight="1">
      <c r="A7" s="7">
        <v>3</v>
      </c>
      <c r="B7" s="8" t="s">
        <v>14</v>
      </c>
      <c r="C7" s="9">
        <v>70</v>
      </c>
      <c r="D7" s="10" t="s">
        <v>12</v>
      </c>
      <c r="E7" s="11"/>
      <c r="F7" s="12">
        <f t="shared" si="0"/>
        <v>0</v>
      </c>
      <c r="G7" s="13"/>
      <c r="H7" s="12">
        <f t="shared" si="1"/>
        <v>0</v>
      </c>
      <c r="I7" s="12">
        <f t="shared" si="2"/>
        <v>0</v>
      </c>
      <c r="J7" s="14"/>
    </row>
    <row r="8" spans="1:10" ht="81" customHeight="1">
      <c r="A8" s="7">
        <v>4</v>
      </c>
      <c r="B8" s="8" t="s">
        <v>15</v>
      </c>
      <c r="C8" s="9">
        <v>85</v>
      </c>
      <c r="D8" s="10" t="s">
        <v>12</v>
      </c>
      <c r="E8" s="11"/>
      <c r="F8" s="12">
        <f t="shared" si="0"/>
        <v>0</v>
      </c>
      <c r="G8" s="13"/>
      <c r="H8" s="12">
        <f t="shared" si="1"/>
        <v>0</v>
      </c>
      <c r="I8" s="12">
        <f t="shared" si="2"/>
        <v>0</v>
      </c>
      <c r="J8" s="14"/>
    </row>
    <row r="9" spans="1:10" ht="156.75" customHeight="1">
      <c r="A9" s="7">
        <v>5</v>
      </c>
      <c r="B9" s="8" t="s">
        <v>16</v>
      </c>
      <c r="C9" s="9">
        <v>25</v>
      </c>
      <c r="D9" s="10" t="s">
        <v>12</v>
      </c>
      <c r="E9" s="11"/>
      <c r="F9" s="12">
        <f t="shared" si="0"/>
        <v>0</v>
      </c>
      <c r="G9" s="13"/>
      <c r="H9" s="12">
        <f t="shared" si="1"/>
        <v>0</v>
      </c>
      <c r="I9" s="12">
        <f t="shared" si="2"/>
        <v>0</v>
      </c>
      <c r="J9" s="14"/>
    </row>
    <row r="10" spans="1:10" ht="146.25" customHeight="1">
      <c r="A10" s="7">
        <v>6</v>
      </c>
      <c r="B10" s="8" t="s">
        <v>17</v>
      </c>
      <c r="C10" s="9">
        <v>70</v>
      </c>
      <c r="D10" s="10" t="s">
        <v>12</v>
      </c>
      <c r="E10" s="11"/>
      <c r="F10" s="12">
        <f t="shared" si="0"/>
        <v>0</v>
      </c>
      <c r="G10" s="13"/>
      <c r="H10" s="12">
        <f t="shared" si="1"/>
        <v>0</v>
      </c>
      <c r="I10" s="12">
        <f t="shared" si="2"/>
        <v>0</v>
      </c>
      <c r="J10" s="14"/>
    </row>
    <row r="11" spans="1:10" ht="111.75" customHeight="1">
      <c r="A11" s="7">
        <v>7</v>
      </c>
      <c r="B11" s="8" t="s">
        <v>18</v>
      </c>
      <c r="C11" s="9">
        <v>10</v>
      </c>
      <c r="D11" s="10" t="s">
        <v>12</v>
      </c>
      <c r="E11" s="11"/>
      <c r="F11" s="12">
        <f t="shared" si="0"/>
        <v>0</v>
      </c>
      <c r="G11" s="13"/>
      <c r="H11" s="12">
        <f t="shared" si="1"/>
        <v>0</v>
      </c>
      <c r="I11" s="12">
        <f t="shared" si="2"/>
        <v>0</v>
      </c>
      <c r="J11" s="14"/>
    </row>
    <row r="12" spans="1:10" ht="22.5">
      <c r="A12" s="7">
        <v>8</v>
      </c>
      <c r="B12" s="8" t="s">
        <v>19</v>
      </c>
      <c r="C12" s="9">
        <v>10</v>
      </c>
      <c r="D12" s="10" t="s">
        <v>12</v>
      </c>
      <c r="E12" s="11"/>
      <c r="F12" s="12">
        <f t="shared" si="0"/>
        <v>0</v>
      </c>
      <c r="G12" s="13"/>
      <c r="H12" s="12">
        <f t="shared" si="1"/>
        <v>0</v>
      </c>
      <c r="I12" s="12">
        <f t="shared" si="2"/>
        <v>0</v>
      </c>
      <c r="J12" s="14"/>
    </row>
    <row r="13" spans="1:10" ht="22.5">
      <c r="A13" s="7">
        <v>9</v>
      </c>
      <c r="B13" s="15" t="s">
        <v>20</v>
      </c>
      <c r="C13" s="9">
        <v>10</v>
      </c>
      <c r="D13" s="10" t="s">
        <v>12</v>
      </c>
      <c r="E13" s="11"/>
      <c r="F13" s="12">
        <f t="shared" si="0"/>
        <v>0</v>
      </c>
      <c r="G13" s="13"/>
      <c r="H13" s="12">
        <f t="shared" si="1"/>
        <v>0</v>
      </c>
      <c r="I13" s="12">
        <f t="shared" si="2"/>
        <v>0</v>
      </c>
      <c r="J13" s="14"/>
    </row>
    <row r="14" spans="1:10" ht="45">
      <c r="A14" s="7">
        <v>10</v>
      </c>
      <c r="B14" s="8" t="s">
        <v>21</v>
      </c>
      <c r="C14" s="9">
        <v>10</v>
      </c>
      <c r="D14" s="10" t="s">
        <v>12</v>
      </c>
      <c r="E14" s="11"/>
      <c r="F14" s="12">
        <f t="shared" si="0"/>
        <v>0</v>
      </c>
      <c r="G14" s="13"/>
      <c r="H14" s="12">
        <f t="shared" si="1"/>
        <v>0</v>
      </c>
      <c r="I14" s="12">
        <f t="shared" si="2"/>
        <v>0</v>
      </c>
      <c r="J14" s="14"/>
    </row>
    <row r="15" spans="1:10" ht="22.5">
      <c r="A15" s="7">
        <v>11</v>
      </c>
      <c r="B15" s="16" t="s">
        <v>22</v>
      </c>
      <c r="C15" s="9">
        <v>10</v>
      </c>
      <c r="D15" s="10" t="s">
        <v>12</v>
      </c>
      <c r="E15" s="11"/>
      <c r="F15" s="12">
        <f t="shared" si="0"/>
        <v>0</v>
      </c>
      <c r="G15" s="13"/>
      <c r="H15" s="12">
        <f t="shared" si="1"/>
        <v>0</v>
      </c>
      <c r="I15" s="12">
        <f t="shared" si="2"/>
        <v>0</v>
      </c>
      <c r="J15" s="14"/>
    </row>
    <row r="16" spans="1:10" ht="126.75" customHeight="1">
      <c r="A16" s="7">
        <v>12</v>
      </c>
      <c r="B16" s="8" t="s">
        <v>23</v>
      </c>
      <c r="C16" s="9">
        <v>30</v>
      </c>
      <c r="D16" s="10" t="s">
        <v>12</v>
      </c>
      <c r="E16" s="11"/>
      <c r="F16" s="12">
        <f t="shared" si="0"/>
        <v>0</v>
      </c>
      <c r="G16" s="13"/>
      <c r="H16" s="12">
        <f t="shared" si="1"/>
        <v>0</v>
      </c>
      <c r="I16" s="12">
        <f t="shared" si="2"/>
        <v>0</v>
      </c>
      <c r="J16" s="14"/>
    </row>
    <row r="17" spans="1:10" ht="22.5">
      <c r="A17" s="7">
        <v>13</v>
      </c>
      <c r="B17" s="17" t="s">
        <v>24</v>
      </c>
      <c r="C17" s="9">
        <v>100</v>
      </c>
      <c r="D17" s="10" t="s">
        <v>12</v>
      </c>
      <c r="E17" s="11"/>
      <c r="F17" s="12">
        <f t="shared" si="0"/>
        <v>0</v>
      </c>
      <c r="G17" s="13"/>
      <c r="H17" s="12">
        <f t="shared" si="1"/>
        <v>0</v>
      </c>
      <c r="I17" s="12">
        <f t="shared" si="2"/>
        <v>0</v>
      </c>
      <c r="J17" s="14"/>
    </row>
    <row r="18" spans="1:10" ht="169.5" customHeight="1">
      <c r="A18" s="7">
        <v>14</v>
      </c>
      <c r="B18" s="8" t="s">
        <v>25</v>
      </c>
      <c r="C18" s="9">
        <v>240</v>
      </c>
      <c r="D18" s="10" t="s">
        <v>12</v>
      </c>
      <c r="E18" s="11"/>
      <c r="F18" s="12">
        <f t="shared" si="0"/>
        <v>0</v>
      </c>
      <c r="G18" s="13"/>
      <c r="H18" s="12">
        <f t="shared" si="1"/>
        <v>0</v>
      </c>
      <c r="I18" s="12">
        <f t="shared" si="2"/>
        <v>0</v>
      </c>
      <c r="J18" s="14"/>
    </row>
    <row r="19" spans="1:10" ht="90.75" customHeight="1">
      <c r="A19" s="7">
        <v>15</v>
      </c>
      <c r="B19" s="8" t="s">
        <v>26</v>
      </c>
      <c r="C19" s="9">
        <v>30</v>
      </c>
      <c r="D19" s="10" t="s">
        <v>12</v>
      </c>
      <c r="E19" s="11"/>
      <c r="F19" s="12">
        <f t="shared" si="0"/>
        <v>0</v>
      </c>
      <c r="G19" s="13"/>
      <c r="H19" s="12">
        <f t="shared" si="1"/>
        <v>0</v>
      </c>
      <c r="I19" s="12">
        <f t="shared" si="2"/>
        <v>0</v>
      </c>
      <c r="J19" s="14"/>
    </row>
    <row r="20" spans="1:10" ht="45">
      <c r="A20" s="7">
        <v>16</v>
      </c>
      <c r="B20" s="8" t="s">
        <v>27</v>
      </c>
      <c r="C20" s="9">
        <v>7</v>
      </c>
      <c r="D20" s="10" t="s">
        <v>12</v>
      </c>
      <c r="E20" s="11"/>
      <c r="F20" s="12">
        <f t="shared" si="0"/>
        <v>0</v>
      </c>
      <c r="G20" s="13"/>
      <c r="H20" s="12">
        <f t="shared" si="1"/>
        <v>0</v>
      </c>
      <c r="I20" s="12">
        <f t="shared" si="2"/>
        <v>0</v>
      </c>
      <c r="J20" s="14"/>
    </row>
    <row r="21" spans="1:10" ht="45">
      <c r="A21" s="7">
        <v>17</v>
      </c>
      <c r="B21" s="8" t="s">
        <v>28</v>
      </c>
      <c r="C21" s="9">
        <v>7</v>
      </c>
      <c r="D21" s="10" t="s">
        <v>12</v>
      </c>
      <c r="E21" s="11"/>
      <c r="F21" s="12">
        <f t="shared" si="0"/>
        <v>0</v>
      </c>
      <c r="G21" s="13"/>
      <c r="H21" s="12">
        <f t="shared" si="1"/>
        <v>0</v>
      </c>
      <c r="I21" s="12">
        <f t="shared" si="2"/>
        <v>0</v>
      </c>
      <c r="J21" s="14"/>
    </row>
    <row r="22" spans="1:10" ht="45">
      <c r="A22" s="7">
        <v>18</v>
      </c>
      <c r="B22" s="8" t="s">
        <v>29</v>
      </c>
      <c r="C22" s="9">
        <v>6</v>
      </c>
      <c r="D22" s="10" t="s">
        <v>12</v>
      </c>
      <c r="E22" s="11"/>
      <c r="F22" s="12">
        <f t="shared" si="0"/>
        <v>0</v>
      </c>
      <c r="G22" s="13"/>
      <c r="H22" s="12">
        <f t="shared" si="1"/>
        <v>0</v>
      </c>
      <c r="I22" s="12">
        <f t="shared" si="2"/>
        <v>0</v>
      </c>
      <c r="J22" s="14"/>
    </row>
    <row r="23" spans="1:10" ht="45">
      <c r="A23" s="7">
        <v>19</v>
      </c>
      <c r="B23" s="18" t="s">
        <v>30</v>
      </c>
      <c r="C23" s="19">
        <v>8</v>
      </c>
      <c r="D23" s="20" t="s">
        <v>12</v>
      </c>
      <c r="E23" s="21"/>
      <c r="F23" s="12">
        <f t="shared" si="0"/>
        <v>0</v>
      </c>
      <c r="G23" s="13"/>
      <c r="H23" s="12">
        <f t="shared" si="1"/>
        <v>0</v>
      </c>
      <c r="I23" s="12">
        <f t="shared" si="2"/>
        <v>0</v>
      </c>
      <c r="J23" s="22"/>
    </row>
    <row r="24" spans="1:10" ht="45">
      <c r="A24" s="7">
        <v>20</v>
      </c>
      <c r="B24" s="15" t="s">
        <v>31</v>
      </c>
      <c r="C24" s="23">
        <v>8</v>
      </c>
      <c r="D24" s="24" t="s">
        <v>12</v>
      </c>
      <c r="E24" s="25"/>
      <c r="F24" s="12">
        <f t="shared" si="0"/>
        <v>0</v>
      </c>
      <c r="G24" s="13"/>
      <c r="H24" s="12">
        <f t="shared" si="1"/>
        <v>0</v>
      </c>
      <c r="I24" s="12">
        <f t="shared" si="2"/>
        <v>0</v>
      </c>
      <c r="J24" s="26"/>
    </row>
    <row r="25" spans="1:10" ht="14.25" customHeight="1">
      <c r="A25" s="7">
        <v>21</v>
      </c>
      <c r="B25" s="15" t="s">
        <v>32</v>
      </c>
      <c r="C25" s="23">
        <v>50</v>
      </c>
      <c r="D25" s="24" t="s">
        <v>12</v>
      </c>
      <c r="E25" s="25"/>
      <c r="F25" s="12">
        <f t="shared" si="0"/>
        <v>0</v>
      </c>
      <c r="G25" s="13"/>
      <c r="H25" s="12">
        <f t="shared" si="1"/>
        <v>0</v>
      </c>
      <c r="I25" s="12">
        <f t="shared" si="2"/>
        <v>0</v>
      </c>
      <c r="J25" s="26"/>
    </row>
    <row r="26" spans="1:10" ht="22.5">
      <c r="A26" s="7">
        <v>22</v>
      </c>
      <c r="B26" s="17" t="s">
        <v>33</v>
      </c>
      <c r="C26" s="23">
        <v>15</v>
      </c>
      <c r="D26" s="24" t="s">
        <v>12</v>
      </c>
      <c r="E26" s="25"/>
      <c r="F26" s="12">
        <f t="shared" si="0"/>
        <v>0</v>
      </c>
      <c r="G26" s="13"/>
      <c r="H26" s="12">
        <f t="shared" si="1"/>
        <v>0</v>
      </c>
      <c r="I26" s="12">
        <f t="shared" si="2"/>
        <v>0</v>
      </c>
      <c r="J26" s="26"/>
    </row>
    <row r="27" spans="1:10">
      <c r="A27" s="7">
        <v>23</v>
      </c>
      <c r="B27" s="17" t="s">
        <v>34</v>
      </c>
      <c r="C27" s="23">
        <v>5</v>
      </c>
      <c r="D27" s="24" t="s">
        <v>12</v>
      </c>
      <c r="E27" s="25"/>
      <c r="F27" s="12">
        <f t="shared" si="0"/>
        <v>0</v>
      </c>
      <c r="G27" s="13"/>
      <c r="H27" s="12">
        <f t="shared" si="1"/>
        <v>0</v>
      </c>
      <c r="I27" s="12">
        <f t="shared" si="2"/>
        <v>0</v>
      </c>
      <c r="J27" s="26"/>
    </row>
    <row r="28" spans="1:10" ht="15">
      <c r="A28" s="35" t="s">
        <v>35</v>
      </c>
      <c r="B28" s="35"/>
      <c r="C28" s="35"/>
      <c r="D28" s="36"/>
      <c r="E28" s="40"/>
      <c r="F28" s="27">
        <f>SUM(F5:F27)</f>
        <v>0</v>
      </c>
      <c r="G28" s="41"/>
      <c r="H28" s="27">
        <f>SUM(H5:H27)</f>
        <v>0</v>
      </c>
      <c r="I28" s="27">
        <f>SUM(I5:I27)</f>
        <v>0</v>
      </c>
      <c r="J28" s="42"/>
    </row>
    <row r="29" spans="1:10" s="28" customFormat="1" ht="15" customHeight="1">
      <c r="A29" s="37" t="s">
        <v>36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104.25" customHeight="1">
      <c r="A30" s="38" t="s">
        <v>37</v>
      </c>
      <c r="B30" s="39"/>
      <c r="C30" s="39"/>
      <c r="D30" s="39"/>
      <c r="E30" s="39"/>
      <c r="F30" s="39"/>
      <c r="G30" s="39"/>
      <c r="H30" s="39"/>
      <c r="I30" s="39"/>
      <c r="J30" s="39"/>
    </row>
  </sheetData>
  <sheetProtection password="CC07" sheet="1" objects="1" scenarios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28:D28"/>
    <mergeCell ref="A29:J29"/>
    <mergeCell ref="A30:J3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wyroby wędliniarskie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2022-11-17T06:57:46Z</dcterms:created>
  <dcterms:modified xsi:type="dcterms:W3CDTF">2023-12-07T06:27:04Z</dcterms:modified>
</cp:coreProperties>
</file>